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2120" windowHeight="9060" tabRatio="909"/>
  </bookViews>
  <sheets>
    <sheet name="Tab 1" sheetId="11" r:id="rId1"/>
    <sheet name="Tab 2" sheetId="22" r:id="rId2"/>
    <sheet name="METODOLOGIJA" sheetId="25" r:id="rId3"/>
  </sheets>
  <definedNames>
    <definedName name="_xlnm.Print_Area" localSheetId="0">'Tab 1'!$A$1:$N$16</definedName>
    <definedName name="_xlnm.Print_Area" localSheetId="1">'Tab 2'!$A$1:$L$30</definedName>
  </definedNames>
  <calcPr calcId="145621"/>
</workbook>
</file>

<file path=xl/calcChain.xml><?xml version="1.0" encoding="utf-8"?>
<calcChain xmlns="http://schemas.openxmlformats.org/spreadsheetml/2006/main">
  <c r="G5" i="22" l="1"/>
  <c r="E5" i="22"/>
</calcChain>
</file>

<file path=xl/sharedStrings.xml><?xml version="1.0" encoding="utf-8"?>
<sst xmlns="http://schemas.openxmlformats.org/spreadsheetml/2006/main" count="114" uniqueCount="98">
  <si>
    <t xml:space="preserve"> </t>
  </si>
  <si>
    <t>Indeksi</t>
  </si>
  <si>
    <t>U K U P N O</t>
  </si>
  <si>
    <t>prosjek X</t>
  </si>
  <si>
    <t>Ukupan promet</t>
  </si>
  <si>
    <t>Promet od trgovine na malo</t>
  </si>
  <si>
    <t xml:space="preserve">Trgovina na malo, osim trgovine motornim vozilima i motociklima </t>
  </si>
  <si>
    <t>47.11</t>
  </si>
  <si>
    <t>47.19</t>
  </si>
  <si>
    <t>Ostala trgovina na malo u nespecijaliziranim prodavaonicama</t>
  </si>
  <si>
    <t>47.2</t>
  </si>
  <si>
    <t>47.3</t>
  </si>
  <si>
    <t>Ostale djelatnosti (izvan odjeljka 47)</t>
  </si>
  <si>
    <t>Trgovina na malo hranom, pićima i duhanskim proizvodima u specijaliziranim prodavaonicama</t>
  </si>
  <si>
    <t>Trgovina na malo tekstilom, odjećom, obućom i proizvodima od kože u specijaliziranim prodavaonicama</t>
  </si>
  <si>
    <t>Struktura prometa, %</t>
  </si>
  <si>
    <t>01</t>
  </si>
  <si>
    <t>Motorna vozila</t>
  </si>
  <si>
    <t>Nespecijalizirane prodavaonice pretežno živežnim namirnicama</t>
  </si>
  <si>
    <t>Ostale nespecijalizirane prodavaonice</t>
  </si>
  <si>
    <t>Kruh, pecivo, tjestenine i slatkiši</t>
  </si>
  <si>
    <t>Alkoholna i druga pića</t>
  </si>
  <si>
    <t>Duhanski proizvodi</t>
  </si>
  <si>
    <t>Motorna goriva i maziva</t>
  </si>
  <si>
    <t>Električni aparati za kućanstvo</t>
  </si>
  <si>
    <t>Namještaj, oprema za rasvjetu i drugi proizvodi za kućanstvo</t>
  </si>
  <si>
    <t>Novine, papirnata roba i pisaći pribor</t>
  </si>
  <si>
    <t>Ostala trgovina na malo u specijaliziranim prodavaonicama</t>
  </si>
  <si>
    <t>Ljekarne, medicinski i ortopedski proizvodi</t>
  </si>
  <si>
    <t>Kozmetički i toaletni proizvodi</t>
  </si>
  <si>
    <t>79-99</t>
  </si>
  <si>
    <t>Rabljena roba i prodaja izvan prodavaonica</t>
  </si>
  <si>
    <t>Tekstil, odjevni predmeti, obuća i kožni 
proizvodi</t>
  </si>
  <si>
    <t>-</t>
  </si>
  <si>
    <t>I.2016.</t>
  </si>
  <si>
    <t>I.2017.</t>
  </si>
  <si>
    <t>Željezna roba, boje i lakovi, staklo, drvo, sanitarna i "sam svoj majstor" oprema</t>
  </si>
  <si>
    <t>Sagovi, prostirači, zastori, zavjese, zidne i podne obloge</t>
  </si>
  <si>
    <t>Knjige (osim rabljenih)</t>
  </si>
  <si>
    <t>Glazbeni i video zapisi, CD-i, kasete, DVD-i</t>
  </si>
  <si>
    <t>Sportska oprema, pribor i oprema za ribolov i kampiranje, čamci i bicikli</t>
  </si>
  <si>
    <t>Cvijeće, sadnice, sjemenje, gnojivo, kućni 
ljubimci i hrana za kućne ljubimce</t>
  </si>
  <si>
    <t>2016.</t>
  </si>
  <si>
    <t>1. NOMINALNI INDEKSI PROMETA PREMA PRETEŽNOJ DJELATNOSTI POSLOVNOG SUBJEKTA I NKD-u 2007.</t>
  </si>
  <si>
    <t>XII.2016.</t>
  </si>
  <si>
    <t>Trgovina na malo u nespecijaliziranim prodavaonicama pretežno hranom, pićima i duhanskim proizvodima</t>
  </si>
  <si>
    <t>47.73; 47.74; 47.75</t>
  </si>
  <si>
    <t>47.51; 47.71; 47.72</t>
  </si>
  <si>
    <t>47.43; 47.52; 47.54; 47.59; 47.63</t>
  </si>
  <si>
    <t>47.41; 47.42; 47.53; 47.61; 47.62; 47.64; 47.65; 47.76; 47.77; 47.78</t>
  </si>
  <si>
    <t>03; 04</t>
  </si>
  <si>
    <t>21; 22; 23; 29</t>
  </si>
  <si>
    <t>42; 43</t>
  </si>
  <si>
    <t>51; 71; 72</t>
  </si>
  <si>
    <t>65; 77; 78</t>
  </si>
  <si>
    <t>73; 74</t>
  </si>
  <si>
    <t>2. NOMINALNI INDEKSI PROMETA OD TRGOVINE NA MALO PREMA TRGOVAČKIM STRUKAMA</t>
  </si>
  <si>
    <t>Izvor podataka</t>
  </si>
  <si>
    <t>Metodologija istraživanja temelji se na Uredbi o kratkoročnim statistikama EU-a br. 1165/98. (Dodatak C), 1158/05., 1503/06. i 1893/06.</t>
  </si>
  <si>
    <t>Obuhvat i usporedivost</t>
  </si>
  <si>
    <t xml:space="preserve">Istraživanjem su obuhvaćeni poslovni subjekti (pravne osobe i obrtnici) koji su prema pretežnoj djelatnosti registrirani u trgovini na malo (odjeljak 47 NKD-a 2007.). Obuhvaćeni su i izabrani poslovni subjekti iz ostalih djelatnosti ako ostvaruju promet u trgovini na malo. </t>
  </si>
  <si>
    <t xml:space="preserve">Istraživanje se provodi metodom uzorka. Okvir za izbor uzorka su aktivni poslovni subjekti ili njihovi dijelovi registrirani u Statističkome poslovnom registru Državnog zavoda za statistiku. </t>
  </si>
  <si>
    <t>Poslovni subjekti razvrstani su prema pretežnoj djelatnosti na temelju NKD-a 2007. (NN, br. 58/07. i 123/08.) a prema veličini na razrede od 1 do 7.</t>
  </si>
  <si>
    <t>Kriterij za određivanje veličine poslovnog subjekta je broj zaposlenih. Poslovni subjekti veličine 1 su oni s 0 – 4 zaposlenih, veličine 2 s 5 – 9 zaposlenih, veličine 3 s 10 – 19 zaposlenih, veličine 4 s 20 – 49 zaposlenih, veličine 5 s 50 – 99 zaposlenih, veličine 6 sa 100 – 249 zaposlenih i veličine 7 s 250 i više zaposlenih. Za poslovne subjekte kojima je pretežna djelatnost izvan trgovine uzima se broj zaposlenih u trgovačkim djelatnostima.</t>
  </si>
  <si>
    <t>Uzorkom su obuhvaćeni poslovni subjekti s 10 i više zaposlenih te slučajnim uzorkom izabrani poslovni subjekti koji imaju manje od 10 zaposlenih.</t>
  </si>
  <si>
    <t>Definicije</t>
  </si>
  <si>
    <r>
      <t xml:space="preserve">Trgovina na malo </t>
    </r>
    <r>
      <rPr>
        <sz val="10"/>
        <rFont val="Calibri"/>
        <family val="2"/>
        <charset val="238"/>
      </rPr>
      <t>je prodaja robe krajnjem potrošaču za osobnu uporabu ili uporabu u kućanstvu.</t>
    </r>
  </si>
  <si>
    <r>
      <t>Promet u trgovini na malo</t>
    </r>
    <r>
      <rPr>
        <sz val="10"/>
        <rFont val="Calibri"/>
        <family val="2"/>
        <charset val="238"/>
      </rPr>
      <t xml:space="preserve"> je vrijednost svih prodanih roba i obavljenih usluga na tržištu tijekom mjeseca, bez obzira na to jesu li naplaćene ili ne, s uključenim porezom na dodanu vrijednost.</t>
    </r>
  </si>
  <si>
    <t>Kratice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</si>
  <si>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</si>
  <si>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</si>
  <si>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</si>
  <si>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</si>
  <si>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</si>
  <si>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</si>
  <si>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</si>
  <si>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</si>
  <si>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</si>
  <si>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Trgovina na malo motornim gorivima i mazivima u specijaliziranim prodavaonicama</t>
  </si>
  <si>
    <t>Ljekarne, trgovina na malo medicinskim pripravcima i ortopedskim pomagalima, kozmetičkim i toaletnim proizvodima u specijaliziranim prodavaonicama</t>
  </si>
  <si>
    <t>Trgovina na malo računalima, perifernim jedinicama i softverom, telekomunikacijskom opremom, sagovima, zidnim i podnim oblogama, knjigama, novinama, papirnatom robom i pisaćim priborom, sportskom opremom, igrama i igračkama, cvijećem, sadnicama, sjemenjem, gnojivom, kućnim ljubimcima, satovima i nakitom te ostala trgovina na malo u specijaliziranim prodavaonicama</t>
  </si>
  <si>
    <t>Dijelovi i pribor za motorna vozila, motocikli i pribor</t>
  </si>
  <si>
    <t xml:space="preserve">Specijalizirane prodavaonice živežnim namirnicama 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</si>
  <si>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</si>
  <si>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 xml:space="preserve">1) </t>
    </r>
    <r>
      <rPr>
        <sz val="10"/>
        <rFont val="Calibri"/>
        <family val="2"/>
        <charset val="238"/>
      </rPr>
      <t>Izvor: Državni zavod za statistiku; Priopćenje, Trgovina na malo, br. 4.1.1</t>
    </r>
    <r>
      <rPr>
        <i/>
        <sz val="10"/>
        <rFont val="Calibri"/>
        <family val="2"/>
        <charset val="238"/>
      </rPr>
      <t>.</t>
    </r>
  </si>
  <si>
    <t>Sv. Ćirila i Metoda 5, Zagreb</t>
  </si>
  <si>
    <t xml:space="preserve">       Znakovi</t>
  </si>
  <si>
    <t>0,0  podatak je manji od 0,05 primijenjene mjerne jedinice</t>
  </si>
  <si>
    <t>Trgovina na malo audio i videoopremom, željeznom robom, bojama i staklom, električnim aparatima za kućanstvo, namještajem, opremom za rasvjetu, glazbenim i videozapisima u specijaliziranim prodavaonicama</t>
  </si>
  <si>
    <t>Računala, periferne jedinice, softveri i videoigre</t>
  </si>
  <si>
    <t>Telekomunikacijska oprema, audio i videooprema</t>
  </si>
  <si>
    <t>NKD 2007.     Nacionalna klasifikacija djelatnosti 2007.</t>
  </si>
  <si>
    <r>
      <t xml:space="preserve">Trgovačke struke </t>
    </r>
    <r>
      <rPr>
        <sz val="10"/>
        <rFont val="Calibri"/>
        <family val="2"/>
        <charset val="238"/>
      </rPr>
      <t>predstavljaju stvarni pretežni asortiman prodaje u trgovini na malo gdje su proizvodi koji se prodaju razvrstani također na osnovi NKD-a 2007.</t>
    </r>
  </si>
  <si>
    <t>Podaci o prometu od trgovine na malo prikupljaju se Mjesečnim izvještajem trgovine na malo (obrazac TRG-1), od početka 1998.</t>
  </si>
  <si>
    <t>Od 2017. podaci se prikupljaju putem e-obrasca TRG-1, koji se nalazi na internetskoj stranici Državnog zavoda za statistiku.</t>
  </si>
  <si>
    <r>
      <t>Indeksi prometa</t>
    </r>
    <r>
      <rPr>
        <sz val="10"/>
        <rFont val="Calibri"/>
        <family val="2"/>
        <charset val="238"/>
      </rPr>
      <t xml:space="preserve"> iskazuju se za ukupan promet što ga ostvaruju svi poslovni subjekti kojima je trgovina na malo pretežna djelatnost (razvrstani u odjeljak 47 NKD-a 2007.) i za promet od trgovine na malo što ga iskazuju svi poslovni subjekti koji tu djelatnost obavljaju bez obzira na pretežnu djelatnost u kojoj su registrirani.</t>
    </r>
  </si>
  <si>
    <t>Rezultati se prikazuju u obliku nominalnih indeksa koji prikazuju kretanje prometa u tekućim cijenama.</t>
  </si>
  <si>
    <t>EU                   Europska unija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</si>
</sst>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Times New Roman"/>
      <charset val="238"/>
    </font>
    <font>
      <sz val="8"/>
      <name val="Times New Roman"/>
      <charset val="238"/>
    </font>
    <font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u/>
      <sz val="10"/>
      <color theme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4" fillId="0" borderId="0" xfId="0" applyFont="1" applyAlignment="1">
      <alignment horizontal="left"/>
    </xf>
    <xf numFmtId="164" fontId="4" fillId="0" borderId="0" xfId="0" applyNumberFormat="1" applyFont="1"/>
    <xf numFmtId="164" fontId="4" fillId="0" borderId="5" xfId="0" applyNumberFormat="1" applyFont="1" applyBorder="1"/>
    <xf numFmtId="164" fontId="4" fillId="0" borderId="0" xfId="0" applyNumberFormat="1" applyFont="1" applyBorder="1"/>
    <xf numFmtId="164" fontId="4" fillId="0" borderId="6" xfId="0" applyNumberFormat="1" applyFont="1" applyBorder="1"/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vertical="top" wrapText="1"/>
    </xf>
    <xf numFmtId="164" fontId="2" fillId="0" borderId="5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49" fontId="2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/>
    </xf>
    <xf numFmtId="164" fontId="2" fillId="0" borderId="0" xfId="0" applyNumberFormat="1" applyFont="1" applyAlignment="1"/>
    <xf numFmtId="164" fontId="2" fillId="0" borderId="0" xfId="0" applyNumberFormat="1" applyFont="1" applyBorder="1" applyAlignment="1">
      <alignment vertical="top"/>
    </xf>
    <xf numFmtId="164" fontId="2" fillId="0" borderId="6" xfId="0" applyNumberFormat="1" applyFont="1" applyBorder="1" applyAlignment="1">
      <alignment vertical="top"/>
    </xf>
    <xf numFmtId="164" fontId="2" fillId="0" borderId="0" xfId="0" applyNumberFormat="1" applyFont="1" applyAlignment="1">
      <alignment vertical="top"/>
    </xf>
    <xf numFmtId="164" fontId="4" fillId="0" borderId="4" xfId="0" applyNumberFormat="1" applyFont="1" applyBorder="1" applyAlignment="1"/>
    <xf numFmtId="164" fontId="4" fillId="0" borderId="0" xfId="0" applyNumberFormat="1" applyFont="1" applyAlignment="1"/>
    <xf numFmtId="0" fontId="2" fillId="0" borderId="0" xfId="0" quotePrefix="1" applyFont="1" applyAlignment="1">
      <alignment horizontal="center"/>
    </xf>
    <xf numFmtId="164" fontId="2" fillId="0" borderId="5" xfId="0" applyNumberFormat="1" applyFont="1" applyBorder="1" applyAlignment="1"/>
    <xf numFmtId="164" fontId="2" fillId="0" borderId="6" xfId="0" applyNumberFormat="1" applyFont="1" applyFill="1" applyBorder="1" applyAlignment="1">
      <alignment wrapText="1"/>
    </xf>
    <xf numFmtId="0" fontId="2" fillId="0" borderId="0" xfId="0" applyFont="1" applyAlignment="1">
      <alignment horizontal="center" vertical="top"/>
    </xf>
    <xf numFmtId="164" fontId="2" fillId="0" borderId="5" xfId="0" applyNumberFormat="1" applyFont="1" applyBorder="1" applyAlignment="1">
      <alignment vertical="top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 wrapText="1"/>
    </xf>
    <xf numFmtId="164" fontId="2" fillId="0" borderId="0" xfId="0" quotePrefix="1" applyNumberFormat="1" applyFont="1" applyBorder="1" applyAlignment="1">
      <alignment horizontal="right" vertical="top"/>
    </xf>
    <xf numFmtId="164" fontId="4" fillId="0" borderId="0" xfId="0" quotePrefix="1" applyNumberFormat="1" applyFont="1" applyBorder="1" applyAlignment="1">
      <alignment horizontal="right"/>
    </xf>
    <xf numFmtId="164" fontId="4" fillId="0" borderId="3" xfId="0" applyNumberFormat="1" applyFont="1" applyBorder="1" applyAlignment="1"/>
    <xf numFmtId="0" fontId="2" fillId="0" borderId="0" xfId="0" applyFont="1" applyAlignment="1">
      <alignment horizontal="center"/>
    </xf>
    <xf numFmtId="0" fontId="2" fillId="0" borderId="0" xfId="0" quotePrefix="1" applyFont="1" applyAlignment="1"/>
    <xf numFmtId="0" fontId="6" fillId="0" borderId="0" xfId="0" applyFont="1" applyAlignment="1">
      <alignment horizontal="left" vertical="top"/>
    </xf>
    <xf numFmtId="0" fontId="2" fillId="2" borderId="0" xfId="0" applyFont="1" applyFill="1"/>
    <xf numFmtId="0" fontId="2" fillId="0" borderId="13" xfId="0" quotePrefix="1" applyFont="1" applyBorder="1" applyAlignment="1"/>
    <xf numFmtId="0" fontId="2" fillId="0" borderId="13" xfId="0" applyFont="1" applyBorder="1"/>
    <xf numFmtId="164" fontId="7" fillId="0" borderId="0" xfId="0" quotePrefix="1" applyNumberFormat="1" applyFont="1" applyBorder="1" applyAlignment="1">
      <alignment horizontal="right"/>
    </xf>
    <xf numFmtId="164" fontId="4" fillId="0" borderId="7" xfId="0" applyNumberFormat="1" applyFont="1" applyBorder="1" applyAlignment="1"/>
    <xf numFmtId="0" fontId="2" fillId="0" borderId="0" xfId="0" applyFont="1" applyAlignment="1">
      <alignment wrapText="1"/>
    </xf>
    <xf numFmtId="164" fontId="2" fillId="0" borderId="6" xfId="0" applyNumberFormat="1" applyFont="1" applyFill="1" applyBorder="1" applyAlignment="1"/>
    <xf numFmtId="164" fontId="2" fillId="0" borderId="6" xfId="0" applyNumberFormat="1" applyFont="1" applyBorder="1" applyAlignment="1"/>
    <xf numFmtId="164" fontId="2" fillId="2" borderId="0" xfId="0" applyNumberFormat="1" applyFont="1" applyFill="1" applyAlignment="1"/>
    <xf numFmtId="164" fontId="2" fillId="2" borderId="5" xfId="0" applyNumberFormat="1" applyFont="1" applyFill="1" applyBorder="1" applyAlignment="1"/>
    <xf numFmtId="0" fontId="2" fillId="0" borderId="0" xfId="0" applyFont="1" applyAlignment="1">
      <alignment horizontal="left" wrapText="1"/>
    </xf>
    <xf numFmtId="0" fontId="0" fillId="0" borderId="0" xfId="0" applyAlignment="1">
      <alignment vertical="justify"/>
    </xf>
    <xf numFmtId="0" fontId="13" fillId="0" borderId="0" xfId="0" applyFont="1" applyAlignment="1">
      <alignment horizontal="justify" vertical="justify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vertical="justify" wrapText="1"/>
    </xf>
    <xf numFmtId="0" fontId="6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justify" vertical="justify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3" fontId="3" fillId="0" borderId="7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justify"/>
    </xf>
    <xf numFmtId="0" fontId="15" fillId="0" borderId="0" xfId="1" applyAlignment="1">
      <alignment horizontal="center" vertical="justify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justify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/>
    </xf>
    <xf numFmtId="0" fontId="10" fillId="0" borderId="0" xfId="0" applyFont="1" applyAlignment="1">
      <alignment horizontal="justify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7"/>
  <sheetViews>
    <sheetView showGridLines="0" tabSelected="1" workbookViewId="0">
      <pane ySplit="4" topLeftCell="A5" activePane="bottomLeft" state="frozen"/>
      <selection pane="bottomLeft" activeCell="W12" sqref="W12"/>
    </sheetView>
  </sheetViews>
  <sheetFormatPr defaultColWidth="9.33203125" defaultRowHeight="14.25" x14ac:dyDescent="0.25"/>
  <cols>
    <col min="1" max="1" width="12.83203125" style="2" customWidth="1"/>
    <col min="2" max="2" width="0.6640625" style="2" customWidth="1"/>
    <col min="3" max="3" width="45.33203125" style="3" customWidth="1"/>
    <col min="4" max="4" width="2.83203125" style="1" customWidth="1"/>
    <col min="5" max="5" width="8.83203125" style="1" customWidth="1"/>
    <col min="6" max="7" width="2.83203125" style="1" customWidth="1"/>
    <col min="8" max="8" width="8.6640625" style="1" customWidth="1"/>
    <col min="9" max="9" width="3.33203125" style="1" customWidth="1"/>
    <col min="10" max="10" width="2.83203125" style="1" customWidth="1"/>
    <col min="11" max="11" width="8.83203125" style="1" customWidth="1"/>
    <col min="12" max="13" width="2.83203125" style="1" customWidth="1"/>
    <col min="14" max="14" width="8.83203125" style="1" customWidth="1"/>
    <col min="15" max="15" width="2.83203125" style="1" customWidth="1"/>
    <col min="16" max="16384" width="9.33203125" style="1"/>
  </cols>
  <sheetData>
    <row r="1" spans="1:15" ht="27.75" customHeight="1" thickBot="1" x14ac:dyDescent="0.3">
      <c r="A1" s="44" t="s">
        <v>43</v>
      </c>
      <c r="B1" s="43"/>
      <c r="C1" s="43"/>
      <c r="D1" s="43"/>
      <c r="E1" s="43"/>
      <c r="F1" s="43"/>
      <c r="G1" s="43"/>
      <c r="H1" s="43"/>
      <c r="I1" s="43"/>
      <c r="J1" s="46"/>
      <c r="K1" s="46"/>
      <c r="L1" s="46"/>
      <c r="M1" s="46"/>
      <c r="N1" s="46"/>
      <c r="O1" s="47"/>
    </row>
    <row r="2" spans="1:15" ht="19.5" customHeight="1" x14ac:dyDescent="0.25">
      <c r="A2" s="4"/>
      <c r="B2" s="4"/>
      <c r="C2" s="5"/>
      <c r="D2" s="66" t="s">
        <v>4</v>
      </c>
      <c r="E2" s="67"/>
      <c r="F2" s="67"/>
      <c r="G2" s="67"/>
      <c r="H2" s="67"/>
      <c r="I2" s="67"/>
      <c r="J2" s="68" t="s">
        <v>5</v>
      </c>
      <c r="K2" s="69"/>
      <c r="L2" s="69"/>
      <c r="M2" s="69"/>
      <c r="N2" s="69"/>
      <c r="O2" s="69"/>
    </row>
    <row r="3" spans="1:15" ht="16.5" customHeight="1" x14ac:dyDescent="0.25">
      <c r="C3" s="6"/>
      <c r="D3" s="70" t="s">
        <v>35</v>
      </c>
      <c r="E3" s="71"/>
      <c r="F3" s="72"/>
      <c r="G3" s="76" t="s">
        <v>35</v>
      </c>
      <c r="H3" s="77"/>
      <c r="I3" s="77"/>
      <c r="J3" s="70" t="s">
        <v>35</v>
      </c>
      <c r="K3" s="71"/>
      <c r="L3" s="72"/>
      <c r="M3" s="76" t="s">
        <v>35</v>
      </c>
      <c r="N3" s="77"/>
      <c r="O3" s="77"/>
    </row>
    <row r="4" spans="1:15" ht="15" customHeight="1" x14ac:dyDescent="0.25">
      <c r="A4" s="7"/>
      <c r="B4" s="7"/>
      <c r="C4" s="8"/>
      <c r="D4" s="73" t="s">
        <v>44</v>
      </c>
      <c r="E4" s="74"/>
      <c r="F4" s="75"/>
      <c r="G4" s="73" t="s">
        <v>34</v>
      </c>
      <c r="H4" s="74"/>
      <c r="I4" s="74"/>
      <c r="J4" s="73" t="s">
        <v>44</v>
      </c>
      <c r="K4" s="74"/>
      <c r="L4" s="75"/>
      <c r="M4" s="73" t="s">
        <v>34</v>
      </c>
      <c r="N4" s="74"/>
      <c r="O4" s="74"/>
    </row>
    <row r="5" spans="1:15" ht="27.75" customHeight="1" x14ac:dyDescent="0.25">
      <c r="A5" s="9" t="s">
        <v>2</v>
      </c>
      <c r="B5" s="9"/>
      <c r="D5" s="11"/>
      <c r="E5" s="48" t="s">
        <v>33</v>
      </c>
      <c r="F5" s="12"/>
      <c r="G5" s="12"/>
      <c r="H5" s="40" t="s">
        <v>33</v>
      </c>
      <c r="I5" s="13"/>
      <c r="J5" s="12"/>
      <c r="K5" s="41">
        <v>75.5</v>
      </c>
      <c r="L5" s="10"/>
      <c r="M5" s="10"/>
      <c r="N5" s="10">
        <v>106.2</v>
      </c>
    </row>
    <row r="6" spans="1:15" ht="5.25" customHeight="1" x14ac:dyDescent="0.25">
      <c r="A6" s="9"/>
      <c r="B6" s="9"/>
      <c r="D6" s="11"/>
      <c r="E6" s="12"/>
      <c r="F6" s="12"/>
      <c r="G6" s="12"/>
      <c r="H6" s="12"/>
      <c r="I6" s="13"/>
      <c r="J6" s="12"/>
      <c r="K6" s="10"/>
      <c r="L6" s="10"/>
      <c r="M6" s="10"/>
    </row>
    <row r="7" spans="1:15" ht="30" customHeight="1" x14ac:dyDescent="0.25">
      <c r="A7" s="35">
        <v>47</v>
      </c>
      <c r="B7" s="14"/>
      <c r="C7" s="15" t="s">
        <v>6</v>
      </c>
      <c r="D7" s="16"/>
      <c r="E7" s="17">
        <v>76.7</v>
      </c>
      <c r="F7" s="17"/>
      <c r="G7" s="17"/>
      <c r="H7" s="17">
        <v>112</v>
      </c>
      <c r="I7" s="18"/>
      <c r="J7" s="17"/>
      <c r="K7" s="19">
        <v>76</v>
      </c>
      <c r="L7" s="19"/>
      <c r="M7" s="19"/>
      <c r="N7" s="19">
        <v>106.2</v>
      </c>
    </row>
    <row r="8" spans="1:15" ht="44.25" customHeight="1" x14ac:dyDescent="0.25">
      <c r="A8" s="36" t="s">
        <v>7</v>
      </c>
      <c r="B8" s="20"/>
      <c r="C8" s="21" t="s">
        <v>45</v>
      </c>
      <c r="D8" s="16"/>
      <c r="E8" s="17">
        <v>78.2</v>
      </c>
      <c r="F8" s="17"/>
      <c r="G8" s="17"/>
      <c r="H8" s="17">
        <v>103.7</v>
      </c>
      <c r="I8" s="18"/>
      <c r="J8" s="17"/>
      <c r="K8" s="19">
        <v>78.099999999999994</v>
      </c>
      <c r="L8" s="19"/>
      <c r="M8" s="19"/>
      <c r="N8" s="19">
        <v>102</v>
      </c>
    </row>
    <row r="9" spans="1:15" ht="30" customHeight="1" x14ac:dyDescent="0.25">
      <c r="A9" s="37" t="s">
        <v>8</v>
      </c>
      <c r="B9" s="15"/>
      <c r="C9" s="15" t="s">
        <v>9</v>
      </c>
      <c r="D9" s="16"/>
      <c r="E9" s="17">
        <v>58.4</v>
      </c>
      <c r="F9" s="17"/>
      <c r="G9" s="17"/>
      <c r="H9" s="17">
        <v>99.2</v>
      </c>
      <c r="I9" s="18"/>
      <c r="J9" s="17"/>
      <c r="K9" s="19">
        <v>57.2</v>
      </c>
      <c r="L9" s="19"/>
      <c r="M9" s="19"/>
      <c r="N9" s="19">
        <v>101.5</v>
      </c>
    </row>
    <row r="10" spans="1:15" ht="30" customHeight="1" x14ac:dyDescent="0.25">
      <c r="A10" s="37" t="s">
        <v>10</v>
      </c>
      <c r="B10" s="15"/>
      <c r="C10" s="15" t="s">
        <v>13</v>
      </c>
      <c r="D10" s="16"/>
      <c r="E10" s="17">
        <v>82.9</v>
      </c>
      <c r="F10" s="17"/>
      <c r="G10" s="17"/>
      <c r="H10" s="17">
        <v>96.6</v>
      </c>
      <c r="I10" s="18"/>
      <c r="J10" s="17"/>
      <c r="K10" s="19">
        <v>83.2</v>
      </c>
      <c r="L10" s="19"/>
      <c r="M10" s="19"/>
      <c r="N10" s="19">
        <v>94.9</v>
      </c>
    </row>
    <row r="11" spans="1:15" ht="30" customHeight="1" x14ac:dyDescent="0.25">
      <c r="A11" s="37" t="s">
        <v>11</v>
      </c>
      <c r="B11" s="15"/>
      <c r="C11" s="15" t="s">
        <v>78</v>
      </c>
      <c r="D11" s="16"/>
      <c r="E11" s="17">
        <v>85.8</v>
      </c>
      <c r="F11" s="17"/>
      <c r="G11" s="17"/>
      <c r="H11" s="17">
        <v>179.8</v>
      </c>
      <c r="I11" s="18"/>
      <c r="J11" s="17"/>
      <c r="K11" s="19">
        <v>90.7</v>
      </c>
      <c r="L11" s="19"/>
      <c r="M11" s="19"/>
      <c r="N11" s="19">
        <v>128.80000000000001</v>
      </c>
    </row>
    <row r="12" spans="1:15" ht="57.75" customHeight="1" x14ac:dyDescent="0.25">
      <c r="A12" s="37" t="s">
        <v>46</v>
      </c>
      <c r="B12" s="15"/>
      <c r="C12" s="15" t="s">
        <v>79</v>
      </c>
      <c r="D12" s="16"/>
      <c r="E12" s="17">
        <v>79.900000000000006</v>
      </c>
      <c r="F12" s="17"/>
      <c r="G12" s="17"/>
      <c r="H12" s="17">
        <v>108.2</v>
      </c>
      <c r="I12" s="18"/>
      <c r="J12" s="17"/>
      <c r="K12" s="19">
        <v>80</v>
      </c>
      <c r="L12" s="19"/>
      <c r="M12" s="19"/>
      <c r="N12" s="19">
        <v>108.3</v>
      </c>
    </row>
    <row r="13" spans="1:15" ht="44.25" customHeight="1" x14ac:dyDescent="0.25">
      <c r="A13" s="37" t="s">
        <v>47</v>
      </c>
      <c r="B13" s="15"/>
      <c r="C13" s="15" t="s">
        <v>14</v>
      </c>
      <c r="D13" s="16"/>
      <c r="E13" s="17">
        <v>70.400000000000006</v>
      </c>
      <c r="F13" s="17"/>
      <c r="G13" s="17"/>
      <c r="H13" s="17">
        <v>108.8</v>
      </c>
      <c r="I13" s="18"/>
      <c r="J13" s="17"/>
      <c r="K13" s="19">
        <v>71</v>
      </c>
      <c r="L13" s="19"/>
      <c r="M13" s="19"/>
      <c r="N13" s="19">
        <v>110</v>
      </c>
    </row>
    <row r="14" spans="1:15" ht="88.5" customHeight="1" x14ac:dyDescent="0.25">
      <c r="A14" s="38" t="s">
        <v>48</v>
      </c>
      <c r="B14" s="22"/>
      <c r="C14" s="15" t="s">
        <v>88</v>
      </c>
      <c r="D14" s="16"/>
      <c r="E14" s="17">
        <v>76.599999999999994</v>
      </c>
      <c r="F14" s="17"/>
      <c r="G14" s="17"/>
      <c r="H14" s="17">
        <v>116</v>
      </c>
      <c r="I14" s="18"/>
      <c r="J14" s="17"/>
      <c r="K14" s="19">
        <v>74.099999999999994</v>
      </c>
      <c r="L14" s="19"/>
      <c r="M14" s="19"/>
      <c r="N14" s="19">
        <v>108.2</v>
      </c>
    </row>
    <row r="15" spans="1:15" ht="145.5" customHeight="1" x14ac:dyDescent="0.25">
      <c r="A15" s="38" t="s">
        <v>49</v>
      </c>
      <c r="B15" s="22"/>
      <c r="C15" s="15" t="s">
        <v>80</v>
      </c>
      <c r="D15" s="16"/>
      <c r="E15" s="17">
        <v>76.400000000000006</v>
      </c>
      <c r="F15" s="17"/>
      <c r="G15" s="17"/>
      <c r="H15" s="17">
        <v>120.9</v>
      </c>
      <c r="I15" s="18"/>
      <c r="J15" s="17"/>
      <c r="K15" s="19">
        <v>75.099999999999994</v>
      </c>
      <c r="L15" s="19"/>
      <c r="M15" s="19"/>
      <c r="N15" s="19">
        <v>108.5</v>
      </c>
    </row>
    <row r="16" spans="1:15" ht="15.75" customHeight="1" x14ac:dyDescent="0.25">
      <c r="A16" s="23" t="s">
        <v>12</v>
      </c>
      <c r="B16" s="23"/>
      <c r="D16" s="34"/>
      <c r="E16" s="39" t="s">
        <v>33</v>
      </c>
      <c r="F16" s="25"/>
      <c r="G16" s="25"/>
      <c r="H16" s="39" t="s">
        <v>33</v>
      </c>
      <c r="I16" s="26"/>
      <c r="J16" s="25"/>
      <c r="K16" s="27">
        <v>73.8</v>
      </c>
      <c r="L16" s="27"/>
      <c r="M16" s="27"/>
      <c r="N16" s="27">
        <v>107.1</v>
      </c>
    </row>
    <row r="295" spans="14:14" x14ac:dyDescent="0.25">
      <c r="N295" s="1" t="s">
        <v>3</v>
      </c>
    </row>
    <row r="296" spans="14:14" x14ac:dyDescent="0.25">
      <c r="N296" s="1" t="s">
        <v>0</v>
      </c>
    </row>
    <row r="297" spans="14:14" x14ac:dyDescent="0.25">
      <c r="N297" s="1" t="s">
        <v>0</v>
      </c>
    </row>
  </sheetData>
  <mergeCells count="10">
    <mergeCell ref="D2:I2"/>
    <mergeCell ref="J2:O2"/>
    <mergeCell ref="D3:F3"/>
    <mergeCell ref="D4:F4"/>
    <mergeCell ref="G3:I3"/>
    <mergeCell ref="G4:I4"/>
    <mergeCell ref="J3:L3"/>
    <mergeCell ref="J4:L4"/>
    <mergeCell ref="M3:O3"/>
    <mergeCell ref="M4:O4"/>
  </mergeCells>
  <phoneticPr fontId="0" type="noConversion"/>
  <printOptions horizontalCentered="1"/>
  <pageMargins left="0.59055118110236227" right="0.59055118110236227" top="3.1496062992125986" bottom="0.6692913385826772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0"/>
  <sheetViews>
    <sheetView showGridLines="0" workbookViewId="0">
      <selection activeCell="R14" sqref="R14"/>
    </sheetView>
  </sheetViews>
  <sheetFormatPr defaultColWidth="9.33203125" defaultRowHeight="14.25" x14ac:dyDescent="0.25"/>
  <cols>
    <col min="1" max="1" width="12.5" style="2" customWidth="1"/>
    <col min="2" max="2" width="1" style="2" customWidth="1"/>
    <col min="3" max="3" width="48.1640625" style="3" customWidth="1"/>
    <col min="4" max="4" width="0.83203125" style="3" customWidth="1"/>
    <col min="5" max="5" width="7.83203125" style="3" customWidth="1"/>
    <col min="6" max="6" width="3.83203125" style="3" customWidth="1"/>
    <col min="7" max="7" width="7.83203125" style="3" customWidth="1"/>
    <col min="8" max="8" width="3.83203125" style="3" customWidth="1"/>
    <col min="9" max="9" width="8.83203125" style="1" customWidth="1"/>
    <col min="10" max="10" width="3.83203125" style="1" customWidth="1"/>
    <col min="11" max="11" width="8.83203125" style="1" customWidth="1"/>
    <col min="12" max="12" width="3.83203125" style="1" customWidth="1"/>
    <col min="13" max="16384" width="9.33203125" style="1"/>
  </cols>
  <sheetData>
    <row r="1" spans="1:15" ht="27.75" customHeight="1" thickBot="1" x14ac:dyDescent="0.3">
      <c r="A1" s="44" t="s">
        <v>56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19.5" customHeight="1" x14ac:dyDescent="0.25">
      <c r="A2" s="4"/>
      <c r="B2" s="4"/>
      <c r="C2" s="5"/>
      <c r="D2" s="5"/>
      <c r="E2" s="78" t="s">
        <v>15</v>
      </c>
      <c r="F2" s="79"/>
      <c r="G2" s="79"/>
      <c r="H2" s="80"/>
      <c r="I2" s="78" t="s">
        <v>1</v>
      </c>
      <c r="J2" s="79"/>
      <c r="K2" s="79"/>
      <c r="L2" s="79"/>
    </row>
    <row r="3" spans="1:15" ht="16.5" customHeight="1" x14ac:dyDescent="0.25">
      <c r="C3" s="6"/>
      <c r="D3" s="6"/>
      <c r="E3" s="81" t="s">
        <v>42</v>
      </c>
      <c r="F3" s="82"/>
      <c r="G3" s="83" t="s">
        <v>35</v>
      </c>
      <c r="H3" s="84"/>
      <c r="I3" s="86" t="s">
        <v>35</v>
      </c>
      <c r="J3" s="87"/>
      <c r="K3" s="70" t="s">
        <v>35</v>
      </c>
      <c r="L3" s="71"/>
    </row>
    <row r="4" spans="1:15" ht="15" customHeight="1" x14ac:dyDescent="0.25">
      <c r="A4" s="7"/>
      <c r="B4" s="7"/>
      <c r="C4" s="8"/>
      <c r="D4" s="8"/>
      <c r="E4" s="68"/>
      <c r="F4" s="69"/>
      <c r="G4" s="68"/>
      <c r="H4" s="85"/>
      <c r="I4" s="73" t="s">
        <v>44</v>
      </c>
      <c r="J4" s="75"/>
      <c r="K4" s="73" t="s">
        <v>34</v>
      </c>
      <c r="L4" s="74"/>
    </row>
    <row r="5" spans="1:15" ht="27.75" customHeight="1" x14ac:dyDescent="0.25">
      <c r="A5" s="9" t="s">
        <v>2</v>
      </c>
      <c r="B5" s="9"/>
      <c r="E5" s="49">
        <f>SUM(E6:E30)</f>
        <v>100</v>
      </c>
      <c r="G5" s="49">
        <f>SUM(G6:G30)</f>
        <v>99.999999999999986</v>
      </c>
      <c r="H5" s="28"/>
      <c r="I5" s="29">
        <v>75.5</v>
      </c>
      <c r="J5" s="29"/>
      <c r="K5" s="49">
        <v>106.2</v>
      </c>
    </row>
    <row r="6" spans="1:15" ht="24" customHeight="1" x14ac:dyDescent="0.25">
      <c r="A6" s="30" t="s">
        <v>16</v>
      </c>
      <c r="B6" s="30"/>
      <c r="C6" s="3" t="s">
        <v>17</v>
      </c>
      <c r="E6" s="31">
        <v>4.2</v>
      </c>
      <c r="F6" s="32"/>
      <c r="G6" s="31">
        <v>4</v>
      </c>
      <c r="H6" s="32"/>
      <c r="I6" s="24">
        <v>58.7</v>
      </c>
      <c r="J6" s="24"/>
      <c r="K6" s="31">
        <v>102.1</v>
      </c>
      <c r="O6" s="42"/>
    </row>
    <row r="7" spans="1:15" ht="18" customHeight="1" x14ac:dyDescent="0.25">
      <c r="A7" s="30" t="s">
        <v>50</v>
      </c>
      <c r="B7" s="30"/>
      <c r="C7" s="3" t="s">
        <v>81</v>
      </c>
      <c r="E7" s="31">
        <v>0.9</v>
      </c>
      <c r="F7" s="32"/>
      <c r="G7" s="31">
        <v>0.8</v>
      </c>
      <c r="H7" s="32"/>
      <c r="I7" s="24">
        <v>81.7</v>
      </c>
      <c r="J7" s="24"/>
      <c r="K7" s="31">
        <v>113.1</v>
      </c>
    </row>
    <row r="8" spans="1:15" ht="30" customHeight="1" x14ac:dyDescent="0.25">
      <c r="A8" s="33">
        <v>11</v>
      </c>
      <c r="B8" s="42"/>
      <c r="C8" s="50" t="s">
        <v>18</v>
      </c>
      <c r="D8" s="50"/>
      <c r="E8" s="31">
        <v>35.1</v>
      </c>
      <c r="F8" s="32"/>
      <c r="G8" s="31">
        <v>33.6</v>
      </c>
      <c r="H8" s="32"/>
      <c r="I8" s="24">
        <v>78.2</v>
      </c>
      <c r="J8" s="24"/>
      <c r="K8" s="31">
        <v>101.7</v>
      </c>
    </row>
    <row r="9" spans="1:15" ht="18" customHeight="1" x14ac:dyDescent="0.25">
      <c r="A9" s="42">
        <v>19</v>
      </c>
      <c r="B9" s="42"/>
      <c r="C9" s="3" t="s">
        <v>19</v>
      </c>
      <c r="E9" s="31">
        <v>4.9000000000000004</v>
      </c>
      <c r="F9" s="51"/>
      <c r="G9" s="31">
        <v>5.9</v>
      </c>
      <c r="H9" s="51"/>
      <c r="I9" s="24">
        <v>57.2</v>
      </c>
      <c r="J9" s="24"/>
      <c r="K9" s="31">
        <v>107.9</v>
      </c>
    </row>
    <row r="10" spans="1:15" ht="30" customHeight="1" x14ac:dyDescent="0.25">
      <c r="A10" s="33" t="s">
        <v>51</v>
      </c>
      <c r="B10" s="42"/>
      <c r="C10" s="50" t="s">
        <v>82</v>
      </c>
      <c r="D10" s="50"/>
      <c r="E10" s="31">
        <v>0.9</v>
      </c>
      <c r="F10" s="52"/>
      <c r="G10" s="31">
        <v>1.2</v>
      </c>
      <c r="H10" s="52"/>
      <c r="I10" s="53">
        <v>81.3</v>
      </c>
      <c r="J10" s="24"/>
      <c r="K10" s="54">
        <v>103.4</v>
      </c>
      <c r="N10" s="45"/>
    </row>
    <row r="11" spans="1:15" ht="18" customHeight="1" x14ac:dyDescent="0.25">
      <c r="A11" s="42">
        <v>24</v>
      </c>
      <c r="B11" s="42"/>
      <c r="C11" s="3" t="s">
        <v>20</v>
      </c>
      <c r="E11" s="31">
        <v>1.5</v>
      </c>
      <c r="F11" s="52"/>
      <c r="G11" s="31">
        <v>1.4</v>
      </c>
      <c r="H11" s="52"/>
      <c r="I11" s="24">
        <v>72.099999999999994</v>
      </c>
      <c r="J11" s="24"/>
      <c r="K11" s="31">
        <v>101.9</v>
      </c>
    </row>
    <row r="12" spans="1:15" ht="18" customHeight="1" x14ac:dyDescent="0.25">
      <c r="A12" s="42">
        <v>25</v>
      </c>
      <c r="B12" s="42"/>
      <c r="C12" s="3" t="s">
        <v>21</v>
      </c>
      <c r="E12" s="31">
        <v>0.4</v>
      </c>
      <c r="F12" s="52"/>
      <c r="G12" s="31">
        <v>0.4</v>
      </c>
      <c r="H12" s="52"/>
      <c r="I12" s="24">
        <v>69.599999999999994</v>
      </c>
      <c r="J12" s="24"/>
      <c r="K12" s="31">
        <v>106.4</v>
      </c>
    </row>
    <row r="13" spans="1:15" ht="18" customHeight="1" x14ac:dyDescent="0.25">
      <c r="A13" s="42">
        <v>26</v>
      </c>
      <c r="B13" s="42"/>
      <c r="C13" s="3" t="s">
        <v>22</v>
      </c>
      <c r="E13" s="31">
        <v>3.2</v>
      </c>
      <c r="F13" s="52"/>
      <c r="G13" s="31">
        <v>3</v>
      </c>
      <c r="H13" s="52"/>
      <c r="I13" s="24">
        <v>87</v>
      </c>
      <c r="J13" s="24"/>
      <c r="K13" s="31">
        <v>96.1</v>
      </c>
    </row>
    <row r="14" spans="1:15" ht="18" customHeight="1" x14ac:dyDescent="0.25">
      <c r="A14" s="42">
        <v>30</v>
      </c>
      <c r="B14" s="42"/>
      <c r="C14" s="3" t="s">
        <v>23</v>
      </c>
      <c r="E14" s="31">
        <v>13.1</v>
      </c>
      <c r="F14" s="52"/>
      <c r="G14" s="31">
        <v>13.9</v>
      </c>
      <c r="H14" s="52"/>
      <c r="I14" s="24">
        <v>89.3</v>
      </c>
      <c r="J14" s="24"/>
      <c r="K14" s="31">
        <v>123.3</v>
      </c>
    </row>
    <row r="15" spans="1:15" ht="18" customHeight="1" x14ac:dyDescent="0.25">
      <c r="A15" s="42">
        <v>41</v>
      </c>
      <c r="B15" s="42"/>
      <c r="C15" s="3" t="s">
        <v>89</v>
      </c>
      <c r="E15" s="31">
        <v>0.9</v>
      </c>
      <c r="F15" s="52"/>
      <c r="G15" s="31">
        <v>1.2</v>
      </c>
      <c r="H15" s="52"/>
      <c r="I15" s="24">
        <v>61.5</v>
      </c>
      <c r="J15" s="24"/>
      <c r="K15" s="31">
        <v>119.9</v>
      </c>
    </row>
    <row r="16" spans="1:15" ht="18" customHeight="1" x14ac:dyDescent="0.25">
      <c r="A16" s="42" t="s">
        <v>52</v>
      </c>
      <c r="B16" s="42"/>
      <c r="C16" s="50" t="s">
        <v>90</v>
      </c>
      <c r="D16" s="50"/>
      <c r="E16" s="31">
        <v>0.9</v>
      </c>
      <c r="F16" s="52"/>
      <c r="G16" s="31">
        <v>1.2</v>
      </c>
      <c r="H16" s="52"/>
      <c r="I16" s="24">
        <v>56.3</v>
      </c>
      <c r="J16" s="24"/>
      <c r="K16" s="31">
        <v>84.3</v>
      </c>
    </row>
    <row r="17" spans="1:11" ht="30" customHeight="1" x14ac:dyDescent="0.25">
      <c r="A17" s="33" t="s">
        <v>53</v>
      </c>
      <c r="B17" s="42"/>
      <c r="C17" s="50" t="s">
        <v>32</v>
      </c>
      <c r="D17" s="50"/>
      <c r="E17" s="31">
        <v>11.9</v>
      </c>
      <c r="F17" s="52"/>
      <c r="G17" s="31">
        <v>13.1</v>
      </c>
      <c r="H17" s="52"/>
      <c r="I17" s="24">
        <v>71.2</v>
      </c>
      <c r="J17" s="24"/>
      <c r="K17" s="31">
        <v>109.4</v>
      </c>
    </row>
    <row r="18" spans="1:11" ht="30" customHeight="1" x14ac:dyDescent="0.25">
      <c r="A18" s="33">
        <v>52</v>
      </c>
      <c r="B18" s="42"/>
      <c r="C18" s="50" t="s">
        <v>36</v>
      </c>
      <c r="E18" s="31">
        <v>2.6</v>
      </c>
      <c r="F18" s="52"/>
      <c r="G18" s="31">
        <v>1.8</v>
      </c>
      <c r="H18" s="52"/>
      <c r="I18" s="24">
        <v>79.7</v>
      </c>
      <c r="J18" s="24"/>
      <c r="K18" s="31">
        <v>110.6</v>
      </c>
    </row>
    <row r="19" spans="1:11" ht="30" customHeight="1" x14ac:dyDescent="0.25">
      <c r="A19" s="33">
        <v>53</v>
      </c>
      <c r="B19" s="42"/>
      <c r="C19" s="55" t="s">
        <v>37</v>
      </c>
      <c r="E19" s="31">
        <v>0.2</v>
      </c>
      <c r="F19" s="52"/>
      <c r="G19" s="31">
        <v>0.1</v>
      </c>
      <c r="H19" s="52"/>
      <c r="I19" s="24">
        <v>63.2</v>
      </c>
      <c r="J19" s="24"/>
      <c r="K19" s="31">
        <v>85.2</v>
      </c>
    </row>
    <row r="20" spans="1:11" ht="18" customHeight="1" x14ac:dyDescent="0.25">
      <c r="A20" s="42">
        <v>54</v>
      </c>
      <c r="B20" s="42"/>
      <c r="C20" s="3" t="s">
        <v>24</v>
      </c>
      <c r="E20" s="31">
        <v>1.3</v>
      </c>
      <c r="F20" s="52"/>
      <c r="G20" s="31">
        <v>1.3</v>
      </c>
      <c r="H20" s="52"/>
      <c r="I20" s="24">
        <v>72.900000000000006</v>
      </c>
      <c r="J20" s="24"/>
      <c r="K20" s="31">
        <v>113</v>
      </c>
    </row>
    <row r="21" spans="1:11" ht="30" customHeight="1" x14ac:dyDescent="0.25">
      <c r="A21" s="33">
        <v>59</v>
      </c>
      <c r="B21" s="42"/>
      <c r="C21" s="50" t="s">
        <v>25</v>
      </c>
      <c r="D21" s="50"/>
      <c r="E21" s="31">
        <v>4.5999999999999996</v>
      </c>
      <c r="F21" s="52"/>
      <c r="G21" s="31">
        <v>2.6</v>
      </c>
      <c r="H21" s="52"/>
      <c r="I21" s="24">
        <v>75.7</v>
      </c>
      <c r="J21" s="24"/>
      <c r="K21" s="31">
        <v>111.6</v>
      </c>
    </row>
    <row r="22" spans="1:11" ht="18" customHeight="1" x14ac:dyDescent="0.25">
      <c r="A22" s="42">
        <v>61</v>
      </c>
      <c r="B22" s="42"/>
      <c r="C22" s="3" t="s">
        <v>38</v>
      </c>
      <c r="E22" s="31">
        <v>0.3</v>
      </c>
      <c r="F22" s="52"/>
      <c r="G22" s="31">
        <v>0.2</v>
      </c>
      <c r="H22" s="52"/>
      <c r="I22" s="24">
        <v>47.9</v>
      </c>
      <c r="J22" s="24"/>
      <c r="K22" s="31">
        <v>98.2</v>
      </c>
    </row>
    <row r="23" spans="1:11" ht="18" customHeight="1" x14ac:dyDescent="0.25">
      <c r="A23" s="42">
        <v>62</v>
      </c>
      <c r="B23" s="42"/>
      <c r="C23" s="3" t="s">
        <v>26</v>
      </c>
      <c r="E23" s="31">
        <v>0.2</v>
      </c>
      <c r="F23" s="52"/>
      <c r="G23" s="31">
        <v>0.2</v>
      </c>
      <c r="H23" s="52"/>
      <c r="I23" s="24">
        <v>84</v>
      </c>
      <c r="J23" s="24"/>
      <c r="K23" s="31">
        <v>106.2</v>
      </c>
    </row>
    <row r="24" spans="1:11" ht="18" customHeight="1" x14ac:dyDescent="0.25">
      <c r="A24" s="42">
        <v>63</v>
      </c>
      <c r="B24" s="42"/>
      <c r="C24" s="3" t="s">
        <v>39</v>
      </c>
      <c r="E24" s="31">
        <v>0</v>
      </c>
      <c r="F24" s="52"/>
      <c r="G24" s="31">
        <v>0</v>
      </c>
      <c r="H24" s="52"/>
      <c r="I24" s="24">
        <v>42.2</v>
      </c>
      <c r="J24" s="24"/>
      <c r="K24" s="31">
        <v>126.8</v>
      </c>
    </row>
    <row r="25" spans="1:11" ht="30" customHeight="1" x14ac:dyDescent="0.25">
      <c r="A25" s="33">
        <v>64</v>
      </c>
      <c r="B25" s="42"/>
      <c r="C25" s="50" t="s">
        <v>40</v>
      </c>
      <c r="D25" s="50"/>
      <c r="E25" s="31">
        <v>1.1000000000000001</v>
      </c>
      <c r="F25" s="52"/>
      <c r="G25" s="31">
        <v>1.8</v>
      </c>
      <c r="H25" s="52"/>
      <c r="I25" s="24">
        <v>99.5</v>
      </c>
      <c r="J25" s="24"/>
      <c r="K25" s="31">
        <v>122.5</v>
      </c>
    </row>
    <row r="26" spans="1:11" ht="30" customHeight="1" x14ac:dyDescent="0.25">
      <c r="A26" s="33" t="s">
        <v>54</v>
      </c>
      <c r="B26" s="42"/>
      <c r="C26" s="50" t="s">
        <v>27</v>
      </c>
      <c r="D26" s="50"/>
      <c r="E26" s="31">
        <v>1.4</v>
      </c>
      <c r="F26" s="52"/>
      <c r="G26" s="31">
        <v>1.3</v>
      </c>
      <c r="H26" s="52"/>
      <c r="I26" s="24">
        <v>69.900000000000006</v>
      </c>
      <c r="J26" s="24"/>
      <c r="K26" s="31">
        <v>104.1</v>
      </c>
    </row>
    <row r="27" spans="1:11" ht="18" customHeight="1" x14ac:dyDescent="0.25">
      <c r="A27" s="42" t="s">
        <v>55</v>
      </c>
      <c r="B27" s="42"/>
      <c r="C27" s="3" t="s">
        <v>28</v>
      </c>
      <c r="E27" s="31">
        <v>4.3</v>
      </c>
      <c r="F27" s="52"/>
      <c r="G27" s="31">
        <v>5.0999999999999996</v>
      </c>
      <c r="H27" s="52"/>
      <c r="I27" s="24">
        <v>89.7</v>
      </c>
      <c r="J27" s="24"/>
      <c r="K27" s="31">
        <v>108.3</v>
      </c>
    </row>
    <row r="28" spans="1:11" ht="18" customHeight="1" x14ac:dyDescent="0.25">
      <c r="A28" s="42">
        <v>75</v>
      </c>
      <c r="B28" s="42"/>
      <c r="C28" s="3" t="s">
        <v>29</v>
      </c>
      <c r="E28" s="31">
        <v>3.5</v>
      </c>
      <c r="F28" s="52"/>
      <c r="G28" s="31">
        <v>3.5</v>
      </c>
      <c r="H28" s="52"/>
      <c r="I28" s="24">
        <v>67.2</v>
      </c>
      <c r="J28" s="24"/>
      <c r="K28" s="31">
        <v>105</v>
      </c>
    </row>
    <row r="29" spans="1:11" ht="30" customHeight="1" x14ac:dyDescent="0.25">
      <c r="A29" s="33">
        <v>76</v>
      </c>
      <c r="B29" s="42"/>
      <c r="C29" s="55" t="s">
        <v>41</v>
      </c>
      <c r="D29" s="50"/>
      <c r="E29" s="31">
        <v>0.6</v>
      </c>
      <c r="F29" s="52"/>
      <c r="G29" s="31">
        <v>0.5</v>
      </c>
      <c r="H29" s="52"/>
      <c r="I29" s="24">
        <v>81.400000000000006</v>
      </c>
      <c r="J29" s="24"/>
      <c r="K29" s="31">
        <v>91.9</v>
      </c>
    </row>
    <row r="30" spans="1:11" ht="18" customHeight="1" x14ac:dyDescent="0.25">
      <c r="A30" s="42" t="s">
        <v>30</v>
      </c>
      <c r="B30" s="42"/>
      <c r="C30" s="3" t="s">
        <v>31</v>
      </c>
      <c r="E30" s="31">
        <v>2</v>
      </c>
      <c r="F30" s="52"/>
      <c r="G30" s="31">
        <v>1.9</v>
      </c>
      <c r="H30" s="52"/>
      <c r="I30" s="24">
        <v>83.2</v>
      </c>
      <c r="J30" s="24"/>
      <c r="K30" s="31">
        <v>106.3</v>
      </c>
    </row>
    <row r="270" spans="18:18" x14ac:dyDescent="0.25">
      <c r="R270" s="1" t="s">
        <v>0</v>
      </c>
    </row>
  </sheetData>
  <mergeCells count="8">
    <mergeCell ref="E2:H2"/>
    <mergeCell ref="E3:F4"/>
    <mergeCell ref="G3:H4"/>
    <mergeCell ref="I3:J3"/>
    <mergeCell ref="K3:L3"/>
    <mergeCell ref="I4:J4"/>
    <mergeCell ref="K4:L4"/>
    <mergeCell ref="I2:L2"/>
  </mergeCells>
  <phoneticPr fontId="1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5" orientation="portrait" horizontalDpi="1200" verticalDpi="1200" r:id="rId1"/>
  <headerFooter alignWithMargins="0">
    <oddFooter>&amp;L&amp;11 2</oddFooter>
  </headerFooter>
  <ignoredErrors>
    <ignoredError sqref="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showGridLines="0" workbookViewId="0">
      <selection activeCell="G16" sqref="G16"/>
    </sheetView>
  </sheetViews>
  <sheetFormatPr defaultRowHeight="12.75" x14ac:dyDescent="0.2"/>
  <cols>
    <col min="1" max="1" width="72.33203125" customWidth="1"/>
    <col min="2" max="2" width="29.5" customWidth="1"/>
  </cols>
  <sheetData>
    <row r="1" spans="1:2" ht="21.75" customHeight="1" x14ac:dyDescent="0.2">
      <c r="A1" s="91" t="s">
        <v>83</v>
      </c>
    </row>
    <row r="2" spans="1:2" x14ac:dyDescent="0.2">
      <c r="A2" s="92"/>
    </row>
    <row r="3" spans="1:2" x14ac:dyDescent="0.2">
      <c r="A3" s="93" t="s">
        <v>57</v>
      </c>
    </row>
    <row r="4" spans="1:2" ht="3.75" customHeight="1" x14ac:dyDescent="0.2">
      <c r="A4" s="92"/>
    </row>
    <row r="5" spans="1:2" ht="28.5" customHeight="1" x14ac:dyDescent="0.2">
      <c r="A5" s="97" t="s">
        <v>93</v>
      </c>
      <c r="B5" s="97"/>
    </row>
    <row r="6" spans="1:2" ht="28.5" customHeight="1" x14ac:dyDescent="0.2">
      <c r="A6" s="97" t="s">
        <v>94</v>
      </c>
      <c r="B6" s="97"/>
    </row>
    <row r="7" spans="1:2" ht="3.75" customHeight="1" x14ac:dyDescent="0.2">
      <c r="A7" s="92"/>
      <c r="B7" s="98"/>
    </row>
    <row r="8" spans="1:2" ht="28.5" customHeight="1" x14ac:dyDescent="0.2">
      <c r="A8" s="97" t="s">
        <v>58</v>
      </c>
      <c r="B8" s="97"/>
    </row>
    <row r="9" spans="1:2" ht="6" customHeight="1" x14ac:dyDescent="0.2">
      <c r="A9" s="92"/>
      <c r="B9" s="98"/>
    </row>
    <row r="10" spans="1:2" x14ac:dyDescent="0.2">
      <c r="A10" s="93" t="s">
        <v>59</v>
      </c>
      <c r="B10" s="98"/>
    </row>
    <row r="11" spans="1:2" ht="3.75" customHeight="1" x14ac:dyDescent="0.2">
      <c r="A11" s="92"/>
      <c r="B11" s="98"/>
    </row>
    <row r="12" spans="1:2" ht="38.25" customHeight="1" x14ac:dyDescent="0.2">
      <c r="A12" s="97" t="s">
        <v>60</v>
      </c>
      <c r="B12" s="97"/>
    </row>
    <row r="13" spans="1:2" ht="3.75" customHeight="1" x14ac:dyDescent="0.2">
      <c r="A13" s="92"/>
      <c r="B13" s="98"/>
    </row>
    <row r="14" spans="1:2" ht="28.5" customHeight="1" x14ac:dyDescent="0.2">
      <c r="A14" s="97" t="s">
        <v>61</v>
      </c>
      <c r="B14" s="97"/>
    </row>
    <row r="15" spans="1:2" ht="3.75" customHeight="1" x14ac:dyDescent="0.2">
      <c r="A15" s="92"/>
      <c r="B15" s="98"/>
    </row>
    <row r="16" spans="1:2" ht="28.5" customHeight="1" x14ac:dyDescent="0.2">
      <c r="A16" s="97" t="s">
        <v>62</v>
      </c>
      <c r="B16" s="97"/>
    </row>
    <row r="17" spans="1:2" ht="3.75" customHeight="1" x14ac:dyDescent="0.2">
      <c r="A17" s="92"/>
      <c r="B17" s="98"/>
    </row>
    <row r="18" spans="1:2" ht="63.75" customHeight="1" x14ac:dyDescent="0.2">
      <c r="A18" s="97" t="s">
        <v>63</v>
      </c>
      <c r="B18" s="97"/>
    </row>
    <row r="19" spans="1:2" ht="3.75" customHeight="1" x14ac:dyDescent="0.2">
      <c r="A19" s="92"/>
      <c r="B19" s="98"/>
    </row>
    <row r="20" spans="1:2" ht="28.5" customHeight="1" x14ac:dyDescent="0.2">
      <c r="A20" s="97" t="s">
        <v>64</v>
      </c>
      <c r="B20" s="97"/>
    </row>
    <row r="21" spans="1:2" ht="6" customHeight="1" x14ac:dyDescent="0.2">
      <c r="A21" s="94"/>
      <c r="B21" s="98"/>
    </row>
    <row r="22" spans="1:2" x14ac:dyDescent="0.2">
      <c r="A22" s="93" t="s">
        <v>65</v>
      </c>
      <c r="B22" s="98"/>
    </row>
    <row r="23" spans="1:2" ht="3.75" customHeight="1" x14ac:dyDescent="0.2">
      <c r="A23" s="92"/>
      <c r="B23" s="98"/>
    </row>
    <row r="24" spans="1:2" x14ac:dyDescent="0.2">
      <c r="A24" s="99" t="s">
        <v>66</v>
      </c>
      <c r="B24" s="99"/>
    </row>
    <row r="25" spans="1:2" ht="3.75" customHeight="1" x14ac:dyDescent="0.2">
      <c r="A25" s="92"/>
      <c r="B25" s="98"/>
    </row>
    <row r="26" spans="1:2" ht="28.5" customHeight="1" x14ac:dyDescent="0.2">
      <c r="A26" s="99" t="s">
        <v>67</v>
      </c>
      <c r="B26" s="99"/>
    </row>
    <row r="27" spans="1:2" ht="3.75" customHeight="1" x14ac:dyDescent="0.2">
      <c r="A27" s="92"/>
      <c r="B27" s="98"/>
    </row>
    <row r="28" spans="1:2" ht="28.5" customHeight="1" x14ac:dyDescent="0.2">
      <c r="A28" s="99" t="s">
        <v>92</v>
      </c>
      <c r="B28" s="99"/>
    </row>
    <row r="29" spans="1:2" ht="3.75" customHeight="1" x14ac:dyDescent="0.2">
      <c r="A29" s="92"/>
      <c r="B29" s="98"/>
    </row>
    <row r="30" spans="1:2" ht="53.25" customHeight="1" x14ac:dyDescent="0.2">
      <c r="A30" s="99" t="s">
        <v>95</v>
      </c>
      <c r="B30" s="99"/>
    </row>
    <row r="31" spans="1:2" ht="3.75" customHeight="1" x14ac:dyDescent="0.2">
      <c r="A31" s="92"/>
      <c r="B31" s="98"/>
    </row>
    <row r="32" spans="1:2" ht="13.5" customHeight="1" x14ac:dyDescent="0.2">
      <c r="A32" s="97" t="s">
        <v>96</v>
      </c>
      <c r="B32" s="97"/>
    </row>
    <row r="33" spans="1:2" ht="8.25" customHeight="1" x14ac:dyDescent="0.2">
      <c r="A33" s="95"/>
    </row>
    <row r="34" spans="1:2" ht="15" customHeight="1" x14ac:dyDescent="0.2">
      <c r="A34" s="96" t="s">
        <v>84</v>
      </c>
    </row>
    <row r="35" spans="1:2" x14ac:dyDescent="0.2">
      <c r="A35" s="57"/>
      <c r="B35" s="56"/>
    </row>
    <row r="36" spans="1:2" ht="12.75" customHeight="1" x14ac:dyDescent="0.2">
      <c r="A36" s="58" t="s">
        <v>68</v>
      </c>
      <c r="B36" s="59" t="s">
        <v>86</v>
      </c>
    </row>
    <row r="37" spans="1:2" ht="9.75" customHeight="1" x14ac:dyDescent="0.2">
      <c r="A37" s="59"/>
      <c r="B37" s="59"/>
    </row>
    <row r="38" spans="1:2" ht="14.25" customHeight="1" x14ac:dyDescent="0.2">
      <c r="A38" s="58" t="s">
        <v>91</v>
      </c>
      <c r="B38" s="60" t="s">
        <v>69</v>
      </c>
    </row>
    <row r="39" spans="1:2" x14ac:dyDescent="0.2">
      <c r="A39" s="59" t="s">
        <v>97</v>
      </c>
      <c r="B39" s="60" t="s">
        <v>70</v>
      </c>
    </row>
    <row r="40" spans="1:2" ht="25.5" customHeight="1" x14ac:dyDescent="0.2">
      <c r="A40" s="61"/>
      <c r="B40" s="59" t="s">
        <v>87</v>
      </c>
    </row>
    <row r="41" spans="1:2" ht="8.25" customHeight="1" x14ac:dyDescent="0.2">
      <c r="A41" s="61"/>
      <c r="B41" s="58"/>
    </row>
    <row r="42" spans="1:2" ht="8.25" customHeight="1" x14ac:dyDescent="0.2">
      <c r="A42" s="62"/>
      <c r="B42" s="56"/>
    </row>
    <row r="43" spans="1:2" ht="6" customHeight="1" x14ac:dyDescent="0.2">
      <c r="A43" s="63"/>
      <c r="B43" s="56"/>
    </row>
    <row r="44" spans="1:2" x14ac:dyDescent="0.2">
      <c r="A44" s="89" t="s">
        <v>71</v>
      </c>
      <c r="B44" s="89"/>
    </row>
    <row r="45" spans="1:2" x14ac:dyDescent="0.2">
      <c r="A45" s="89" t="s">
        <v>72</v>
      </c>
      <c r="B45" s="89"/>
    </row>
    <row r="46" spans="1:2" x14ac:dyDescent="0.2">
      <c r="A46" s="89" t="s">
        <v>73</v>
      </c>
      <c r="B46" s="89"/>
    </row>
    <row r="47" spans="1:2" x14ac:dyDescent="0.2">
      <c r="A47" s="90" t="s">
        <v>74</v>
      </c>
      <c r="B47" s="90"/>
    </row>
    <row r="48" spans="1:2" x14ac:dyDescent="0.2">
      <c r="A48" s="89" t="s">
        <v>75</v>
      </c>
      <c r="B48" s="89"/>
    </row>
    <row r="49" spans="1:2" x14ac:dyDescent="0.2">
      <c r="A49" s="89" t="s">
        <v>85</v>
      </c>
      <c r="B49" s="89"/>
    </row>
    <row r="50" spans="1:2" ht="9.75" customHeight="1" x14ac:dyDescent="0.2">
      <c r="A50" s="64"/>
      <c r="B50" s="56"/>
    </row>
    <row r="51" spans="1:2" ht="8.25" customHeight="1" thickBot="1" x14ac:dyDescent="0.25">
      <c r="A51" s="65" t="s">
        <v>76</v>
      </c>
      <c r="B51" s="56"/>
    </row>
    <row r="52" spans="1:2" ht="11.25" customHeight="1" x14ac:dyDescent="0.2">
      <c r="A52" s="88" t="s">
        <v>77</v>
      </c>
      <c r="B52" s="88"/>
    </row>
  </sheetData>
  <mergeCells count="20">
    <mergeCell ref="A30:B30"/>
    <mergeCell ref="A32:B32"/>
    <mergeCell ref="A18:B18"/>
    <mergeCell ref="A20:B20"/>
    <mergeCell ref="A24:B24"/>
    <mergeCell ref="A26:B26"/>
    <mergeCell ref="A28:B28"/>
    <mergeCell ref="A16:B16"/>
    <mergeCell ref="A5:B5"/>
    <mergeCell ref="A6:B6"/>
    <mergeCell ref="A8:B8"/>
    <mergeCell ref="A12:B12"/>
    <mergeCell ref="A14:B14"/>
    <mergeCell ref="A52:B52"/>
    <mergeCell ref="A44:B44"/>
    <mergeCell ref="A45:B45"/>
    <mergeCell ref="A46:B46"/>
    <mergeCell ref="A47:B47"/>
    <mergeCell ref="A48:B48"/>
    <mergeCell ref="A49:B49"/>
  </mergeCells>
  <hyperlinks>
    <hyperlink ref="A47" r:id="rId1"/>
  </hyperlinks>
  <printOptions horizontalCentered="1"/>
  <pageMargins left="0.55118110236220474" right="0.55118110236220474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 1</vt:lpstr>
      <vt:lpstr>Tab 2</vt:lpstr>
      <vt:lpstr>METODOLOGIJA</vt:lpstr>
      <vt:lpstr>'Tab 1'!Print_Area</vt:lpstr>
      <vt:lpstr>'Tab 2'!Print_Area</vt:lpstr>
    </vt:vector>
  </TitlesOfParts>
  <Company>GRAD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Željka Jurčić</cp:lastModifiedBy>
  <cp:lastPrinted>2017-05-12T09:12:19Z</cp:lastPrinted>
  <dcterms:created xsi:type="dcterms:W3CDTF">2003-03-18T11:19:20Z</dcterms:created>
  <dcterms:modified xsi:type="dcterms:W3CDTF">2017-05-25T12:11:13Z</dcterms:modified>
</cp:coreProperties>
</file>